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fubr-my.sharepoint.com/personal/tccfacicufu_facic_ufu_br/Documents/COORDENAÇÃO TCC FACIC/2026/2026.2/FICHAS.FORMULÁRIOS GERAL/"/>
    </mc:Choice>
  </mc:AlternateContent>
  <xr:revisionPtr revIDLastSave="0" documentId="8_{69E147AA-94F6-4E53-90D1-A3A2509817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valiação Individual" sheetId="1" r:id="rId1"/>
    <sheet name="Avalia e Títulos" sheetId="2" state="hidden" r:id="rId2"/>
  </sheets>
  <definedNames>
    <definedName name="_xlnm.Print_Area" localSheetId="0">'Avaliação Individual'!$B$2:$G$44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 l="1"/>
  <c r="E28" i="1"/>
  <c r="E24" i="1"/>
  <c r="E10" i="1"/>
  <c r="G32" i="1" l="1"/>
  <c r="G28" i="1"/>
  <c r="G24" i="1"/>
  <c r="G10" i="1"/>
  <c r="G3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Daniele</author>
  </authors>
  <commentList>
    <comment ref="C5" authorId="0" shapeId="0" xr:uid="{DAB956CA-4ADC-4B9E-B873-466800C75068}">
      <text>
        <r>
          <rPr>
            <b/>
            <sz val="9"/>
            <color indexed="81"/>
            <rFont val="Segoe UI"/>
            <family val="2"/>
          </rPr>
          <t>Selecione o nome do(a) avaliador(a). Caso não encontre, selecione a opçao OUTRO e descreva seu nome sem abreviações.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F5" authorId="0" shapeId="0" xr:uid="{48D6A3CE-0864-458F-9711-EC4ED2121AAE}">
      <text>
        <r>
          <rPr>
            <b/>
            <sz val="9"/>
            <color indexed="81"/>
            <rFont val="Segoe UI"/>
            <family val="2"/>
          </rPr>
          <t xml:space="preserve">PRAZO MÁX.
</t>
        </r>
        <r>
          <rPr>
            <b/>
            <sz val="12"/>
            <color indexed="81"/>
            <rFont val="Segoe UI"/>
            <family val="2"/>
          </rPr>
          <t>30/11/26</t>
        </r>
      </text>
    </comment>
  </commentList>
</comments>
</file>

<file path=xl/sharedStrings.xml><?xml version="1.0" encoding="utf-8"?>
<sst xmlns="http://schemas.openxmlformats.org/spreadsheetml/2006/main" count="156" uniqueCount="154">
  <si>
    <t>Título do TCC:</t>
  </si>
  <si>
    <t>Data de designação:</t>
  </si>
  <si>
    <t>Nome do Avaliador:</t>
  </si>
  <si>
    <t>Data da avaliação:</t>
  </si>
  <si>
    <t>Categorias</t>
  </si>
  <si>
    <t>Itens Avaliados</t>
  </si>
  <si>
    <t>Nota do Item*</t>
  </si>
  <si>
    <t>Média das notas por categoria</t>
  </si>
  <si>
    <t>PESO</t>
  </si>
  <si>
    <t>Nota ponderada</t>
  </si>
  <si>
    <t>Domínio teórico e desenvolvimento                     (30 pontos)</t>
  </si>
  <si>
    <t>1) Conceitos teóricos incluídos no trabalho:</t>
  </si>
  <si>
    <t>·     pertinência e adequação ao tema</t>
  </si>
  <si>
    <t xml:space="preserve">·     abrangência </t>
  </si>
  <si>
    <t>2) Coerência do referencial teórico adotado:</t>
  </si>
  <si>
    <t>·     compatibilidade com o objetivo geral</t>
  </si>
  <si>
    <t>·     contribuição com a solução do problema de pesquisa</t>
  </si>
  <si>
    <t>3) Referencial teórico utilizado na elaboração do trabalho:</t>
  </si>
  <si>
    <t>·     qualidade e procedência (livros, periódicos, congressos, WEB)</t>
  </si>
  <si>
    <t>·     quantidade de obras/autores citados</t>
  </si>
  <si>
    <t>·     atualidade</t>
  </si>
  <si>
    <t>4) Desenvolvimento do texto construído para o referencial teórico</t>
  </si>
  <si>
    <t>·     coesão entre parágrafos/tópicos</t>
  </si>
  <si>
    <t>·     clareza e capacidade de síntese</t>
  </si>
  <si>
    <t>·     utilização de quantidade adequada de citações diretas</t>
  </si>
  <si>
    <t>Formalismo                                    (30 pontos)</t>
  </si>
  <si>
    <t>1) Observância dos aspectos formais de escrita, informação e formatação:</t>
  </si>
  <si>
    <t>·     aspectos gramaticais e ortográficos inerentes à língua portuguesa</t>
  </si>
  <si>
    <t>·     normas da ABNT para as citações e referências bibliográficas</t>
  </si>
  <si>
    <t>·     normas prescritas pelo Manual de Formatação do TCC</t>
  </si>
  <si>
    <t>Metodologia                                        (20 pontos)</t>
  </si>
  <si>
    <t>1) Observância do rigor e compatibilidade metodológicos no que se refere:</t>
  </si>
  <si>
    <t>·     aos procedimentos técnicos</t>
  </si>
  <si>
    <t>·     aos instrumentos de coleta de dados</t>
  </si>
  <si>
    <t>·     ao tratamento dos dados</t>
  </si>
  <si>
    <t>Contribuição individual                   (20 pontos)</t>
  </si>
  <si>
    <t>1) Capacidade de análise crítica e de realizar proposições objetivas a partir dessa análise</t>
  </si>
  <si>
    <t>2) Clareza da argumentação, coesão e coerência das conclusões apresentadas na solução do problema de pesquisa</t>
  </si>
  <si>
    <t xml:space="preserve">3) Apresentação de sugestões para novas pesquisas </t>
  </si>
  <si>
    <t>NOTA PARCIAL DO TRABALHO ...</t>
  </si>
  <si>
    <t>*Legenda dos conceitos:</t>
  </si>
  <si>
    <t xml:space="preserve"> 0   a   10 pontos</t>
  </si>
  <si>
    <t xml:space="preserve">        0 (zero) = Não atendeu            5 (cinco) = Atendeu parcialmente         10 (dez) = Atendeu plenamente</t>
  </si>
  <si>
    <t>IMPORTANTE:</t>
  </si>
  <si>
    <t xml:space="preserve"> Existe CORREÇÃO OBRIGATÓRIA a ser realizada para a manutenção da nota desta avaliação;</t>
  </si>
  <si>
    <t xml:space="preserve"> Não há correção obrigatória a ser realizada</t>
  </si>
  <si>
    <t xml:space="preserve">1) As observações, recomendações e correções obrigatórias deverão ser registradas em forma de "comentários" no ARQUIVO WORD DO TEXTO ENCAMINHADO PARA A AVALIÇÃO.    </t>
  </si>
  <si>
    <t>2) Após registrar os conceitos, encaminhar este formulário ao Coordenador de TCC, JUNTAMENTE COM O ARQUIVO DO TEXTO AVALIADO e onde foram registradas as observações, recomendações e correções obrigatórias, observando o prazo regulamentar de 10 dias corridos, contados a partir da data de designação.</t>
  </si>
  <si>
    <t xml:space="preserve">ORIENTAÇÕES DO AVALIADOR (assinalar uma opção): </t>
  </si>
  <si>
    <t>Denise Mendes da Silva</t>
  </si>
  <si>
    <t>Edvalda Araújo Leal</t>
  </si>
  <si>
    <t>Gilberto José Miranda</t>
  </si>
  <si>
    <t>Gilvania de Sousa Gomes</t>
  </si>
  <si>
    <t>Graciela Dias Coelho Jones</t>
  </si>
  <si>
    <t>José Marcos da Silva</t>
  </si>
  <si>
    <t>Lara Cristina Francisco de Almeida Fehr</t>
  </si>
  <si>
    <t>Reiner Alves Botinha</t>
  </si>
  <si>
    <t>Sérgio Lemos Duarte</t>
  </si>
  <si>
    <t>Valdiney Alves de Oliveira</t>
  </si>
  <si>
    <t>Vidigal Fernandes Martins</t>
  </si>
  <si>
    <t>Neirilaine Silva de Almeida</t>
  </si>
  <si>
    <t>Camilla Soueneta Nascimento Nganga</t>
  </si>
  <si>
    <t>Edilberto Batista Mendes Neto</t>
  </si>
  <si>
    <t>Carlos Roberto Souza Carmo</t>
  </si>
  <si>
    <t>Rafael Borges Ribeiro</t>
  </si>
  <si>
    <t>Wemerson Gomes Borges</t>
  </si>
  <si>
    <t>Carlos Antônio Pereira</t>
  </si>
  <si>
    <t>Jéssica Rayse de Melo Silva</t>
  </si>
  <si>
    <t>Nilton Cesar Lima</t>
  </si>
  <si>
    <t>Ernando Antonio dos Reis</t>
  </si>
  <si>
    <t>Eduardo Mendes Nascimento</t>
  </si>
  <si>
    <t>Sirlei Lemes</t>
  </si>
  <si>
    <t>Antonio Nadson Mascarenhas Souza</t>
  </si>
  <si>
    <t>Outro(a)</t>
  </si>
  <si>
    <t>(OUTRO(A)- apagar esta mensagem e especificar)</t>
  </si>
  <si>
    <t>Júlia Vieira Reis</t>
  </si>
  <si>
    <t>Nathália Oliveira Peixoto</t>
  </si>
  <si>
    <t>Tamira Alessandra Barbosa Fernandes Leal</t>
  </si>
  <si>
    <t>Laize Almeida de Oliveira</t>
  </si>
  <si>
    <t>Flávio Luiz Lara</t>
  </si>
  <si>
    <t>Daniele Cristina Bernd</t>
  </si>
  <si>
    <t>Thiago Callado Kobayashi</t>
  </si>
  <si>
    <t>Raidan Iago dos Santos</t>
  </si>
  <si>
    <t>Marli Auxiliadora da Silva</t>
  </si>
  <si>
    <t>Andreza Cristiane Silva de Lima</t>
  </si>
  <si>
    <t>Polliany Maisa Alves</t>
  </si>
  <si>
    <t>Elayne Victória Vieira Chagas de Lima</t>
  </si>
  <si>
    <t>Lisia de Melo Queiroz</t>
  </si>
  <si>
    <t>Lucimar Antonio Cabral de Avila</t>
  </si>
  <si>
    <t>Niara Gonçalves da Cruz</t>
  </si>
  <si>
    <t>Patricia de Souza Costa</t>
  </si>
  <si>
    <t>Wanderson Luiz de Paula</t>
  </si>
  <si>
    <t>Aldagiza Cardoso de Araújo Melo</t>
  </si>
  <si>
    <t>Amanda Pimentel Paes</t>
  </si>
  <si>
    <t>André Luiz Pires Muniz</t>
  </si>
  <si>
    <t>Brenda Cristina de Oliveira Rodrigues</t>
  </si>
  <si>
    <t>Bruno Bueno da Silva</t>
  </si>
  <si>
    <t>Clariovaldo Enias Tavares da Silva</t>
  </si>
  <si>
    <t>Davy Antonio da Silva</t>
  </si>
  <si>
    <t>Deivson Vinícius Barroso</t>
  </si>
  <si>
    <t>Derley Júnior Miranda Silva</t>
  </si>
  <si>
    <t>Fabio Almeida de Lima</t>
  </si>
  <si>
    <t>Fabricio Inacio de Oliveira</t>
  </si>
  <si>
    <t>Fátima da Conceição António Malate</t>
  </si>
  <si>
    <t>Felipe Eduardo de Oliveira Silva</t>
  </si>
  <si>
    <t>Flávia Soares</t>
  </si>
  <si>
    <t>Franciele Marques Peres</t>
  </si>
  <si>
    <t>Francisco de Assis Piles Torres</t>
  </si>
  <si>
    <t>Getúlio Oliveira Rosa</t>
  </si>
  <si>
    <t>Giancarlo Fernandes Soares</t>
  </si>
  <si>
    <t>Gustavo Henrique de Brito Pereira de Rezende</t>
  </si>
  <si>
    <t>João Paulo Gomes Barbosa</t>
  </si>
  <si>
    <t>José Antonio de Babos Mendes</t>
  </si>
  <si>
    <t>Maria das Graças Teixeira de Souza e Rocha</t>
  </si>
  <si>
    <t>Palloma Rossany Maciel Rodrigues Oliveira</t>
  </si>
  <si>
    <t>Rafael Messias dos Santos</t>
  </si>
  <si>
    <t>Simone Teles da Silva Costa</t>
  </si>
  <si>
    <t>Sirlene de Aguiar Fernandes Almeida</t>
  </si>
  <si>
    <t>Adelle Fernanda Mota Curcino Vasconcelos</t>
  </si>
  <si>
    <t>Ailton Mendes Rodrigues</t>
  </si>
  <si>
    <t>Ana Carla Moreira e Rodrigues</t>
  </si>
  <si>
    <t>André Willian Jara de Oliveira</t>
  </si>
  <si>
    <t>Andréa Clélia da Rocha Moura</t>
  </si>
  <si>
    <t>Angélica Ramos de Almeida</t>
  </si>
  <si>
    <t>Bruno Barbosa Silva</t>
  </si>
  <si>
    <t>Caio Augusto Radam Nunes</t>
  </si>
  <si>
    <t>Cledionice Aparecida Dutra</t>
  </si>
  <si>
    <t>Cleiton Rodrigues de Oliveira Martins</t>
  </si>
  <si>
    <t>Djan Lucas Silva Gonçalves</t>
  </si>
  <si>
    <t>Fabiano Jose Lucas dos Santos</t>
  </si>
  <si>
    <t>Filipe de Castro Knop</t>
  </si>
  <si>
    <t>Gerusa de Souza Santos</t>
  </si>
  <si>
    <t>Gilva Nunes de Azevedo Lemes</t>
  </si>
  <si>
    <t>Gisele Tavares Gonçalves</t>
  </si>
  <si>
    <t>Ingrid Tristão Moreira</t>
  </si>
  <si>
    <t>Joice Montes de Almeida Oliveira</t>
  </si>
  <si>
    <t>José Ricardo Côrtes Mendonça</t>
  </si>
  <si>
    <t>Letícia Matos de Moraes</t>
  </si>
  <si>
    <t>Lourdes-Dana JEAN</t>
  </si>
  <si>
    <t>Maria Izabel Carvalho Fernandes</t>
  </si>
  <si>
    <t>Mariana Elisa Ferreira Rocha</t>
  </si>
  <si>
    <t>Márcio Abadio Ramos</t>
  </si>
  <si>
    <t>Márlon Jacob Honorato</t>
  </si>
  <si>
    <t>Milena Abreu Resende</t>
  </si>
  <si>
    <t>Nayara Romão Rodrigues</t>
  </si>
  <si>
    <t>Pedro Henrique Nunes Zanoti</t>
  </si>
  <si>
    <t>Renata Aparecida Soares</t>
  </si>
  <si>
    <t>Rodrigo Oliveira de Lima</t>
  </si>
  <si>
    <t>Ronaldo Fernandes da Silva</t>
  </si>
  <si>
    <t>Silmara Brito Ribeiro</t>
  </si>
  <si>
    <t>Vinícius Rosa da Silva</t>
  </si>
  <si>
    <t>Wesley Sidney de Mendonça</t>
  </si>
  <si>
    <t>Wilson Carlos Esteves Leite Filho</t>
  </si>
  <si>
    <t xml:space="preserve"> FICHA DE AVALIAÇÃO DE DESEMPENHO INDIVIDUAL                                                                 AVALIAÇÃO DE TRABALHO DE CONCLUSÃO DE CURSO                                                                 2026.2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</si>
</sst>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1" xfId="0" applyFont="1" applyBorder="1" applyAlignment="1" applyProtection="1">
      <alignment vertical="center" wrapText="1"/>
      <protection hidden="1"/>
    </xf>
    <xf numFmtId="0" fontId="3" fillId="0" borderId="0" xfId="0" applyFont="1" applyProtection="1">
      <protection hidden="1"/>
    </xf>
    <xf numFmtId="0" fontId="4" fillId="0" borderId="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 applyProtection="1">
      <alignment horizontal="center" vertical="center"/>
      <protection hidden="1"/>
    </xf>
    <xf numFmtId="0" fontId="6" fillId="0" borderId="15" xfId="0" applyFont="1" applyBorder="1" applyAlignment="1" applyProtection="1">
      <alignment horizontal="center" vertical="center" wrapText="1"/>
      <protection hidden="1"/>
    </xf>
    <xf numFmtId="0" fontId="6" fillId="0" borderId="20" xfId="0" applyFont="1" applyBorder="1" applyAlignment="1" applyProtection="1">
      <alignment horizontal="center" vertical="center" wrapText="1"/>
      <protection hidden="1"/>
    </xf>
    <xf numFmtId="0" fontId="3" fillId="0" borderId="24" xfId="0" applyFont="1" applyBorder="1" applyAlignment="1" applyProtection="1">
      <alignment horizontal="left" vertical="center" wrapText="1"/>
      <protection hidden="1"/>
    </xf>
    <xf numFmtId="0" fontId="3" fillId="0" borderId="27" xfId="0" applyFont="1" applyBorder="1" applyAlignment="1" applyProtection="1">
      <alignment horizontal="left" vertical="center" wrapText="1" indent="3"/>
      <protection hidden="1"/>
    </xf>
    <xf numFmtId="0" fontId="3" fillId="0" borderId="31" xfId="0" applyFont="1" applyBorder="1" applyAlignment="1" applyProtection="1">
      <alignment horizontal="left" vertical="center" wrapText="1" indent="3"/>
      <protection hidden="1"/>
    </xf>
    <xf numFmtId="0" fontId="7" fillId="0" borderId="24" xfId="0" applyFont="1" applyBorder="1" applyAlignment="1" applyProtection="1">
      <alignment horizontal="left" vertical="center" wrapText="1"/>
      <protection hidden="1"/>
    </xf>
    <xf numFmtId="0" fontId="3" fillId="0" borderId="0" xfId="0" applyFont="1" applyAlignment="1" applyProtection="1">
      <alignment vertical="center"/>
      <protection hidden="1"/>
    </xf>
    <xf numFmtId="0" fontId="7" fillId="0" borderId="27" xfId="0" applyFont="1" applyBorder="1" applyAlignment="1" applyProtection="1">
      <alignment horizontal="left" vertical="center" wrapText="1" indent="3"/>
      <protection hidden="1"/>
    </xf>
    <xf numFmtId="0" fontId="3" fillId="0" borderId="42" xfId="0" applyFont="1" applyBorder="1" applyAlignment="1" applyProtection="1">
      <alignment horizontal="left" vertical="center" wrapText="1"/>
      <protection hidden="1"/>
    </xf>
    <xf numFmtId="0" fontId="3" fillId="0" borderId="0" xfId="0" applyFont="1" applyAlignment="1" applyProtection="1">
      <alignment horizontal="left" vertical="center" wrapText="1"/>
      <protection hidden="1"/>
    </xf>
    <xf numFmtId="0" fontId="3" fillId="0" borderId="45" xfId="0" applyFont="1" applyBorder="1" applyAlignment="1" applyProtection="1">
      <alignment horizontal="left" vertical="center" wrapText="1"/>
      <protection hidden="1"/>
    </xf>
    <xf numFmtId="0" fontId="1" fillId="0" borderId="47" xfId="0" applyFont="1" applyBorder="1" applyAlignment="1" applyProtection="1">
      <alignment horizontal="center" vertical="center"/>
      <protection hidden="1"/>
    </xf>
    <xf numFmtId="0" fontId="3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Protection="1">
      <protection hidden="1"/>
    </xf>
    <xf numFmtId="0" fontId="10" fillId="0" borderId="0" xfId="0" applyFont="1" applyAlignment="1" applyProtection="1">
      <alignment vertical="center"/>
      <protection hidden="1"/>
    </xf>
    <xf numFmtId="0" fontId="11" fillId="0" borderId="0" xfId="0" applyFont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/>
    </xf>
    <xf numFmtId="0" fontId="0" fillId="2" borderId="0" xfId="0" applyFill="1"/>
    <xf numFmtId="0" fontId="13" fillId="2" borderId="0" xfId="0" applyFont="1" applyFill="1" applyProtection="1">
      <protection hidden="1"/>
    </xf>
    <xf numFmtId="0" fontId="13" fillId="0" borderId="0" xfId="0" applyFont="1"/>
    <xf numFmtId="0" fontId="3" fillId="0" borderId="23" xfId="0" applyFont="1" applyBorder="1" applyAlignment="1" applyProtection="1">
      <alignment horizontal="center" vertical="center" wrapText="1"/>
      <protection hidden="1"/>
    </xf>
    <xf numFmtId="0" fontId="3" fillId="0" borderId="26" xfId="0" applyFont="1" applyBorder="1" applyAlignment="1" applyProtection="1">
      <alignment horizontal="center" vertical="center" wrapText="1"/>
      <protection hidden="1"/>
    </xf>
    <xf numFmtId="0" fontId="3" fillId="0" borderId="33" xfId="0" applyFont="1" applyBorder="1" applyAlignment="1" applyProtection="1">
      <alignment horizontal="center" vertical="center" wrapText="1"/>
      <protection hidden="1"/>
    </xf>
    <xf numFmtId="164" fontId="5" fillId="0" borderId="16" xfId="0" applyNumberFormat="1" applyFont="1" applyBorder="1" applyAlignment="1" applyProtection="1">
      <alignment horizontal="center" vertical="center" wrapText="1"/>
      <protection hidden="1"/>
    </xf>
    <xf numFmtId="164" fontId="5" fillId="0" borderId="29" xfId="0" applyNumberFormat="1" applyFont="1" applyBorder="1" applyAlignment="1" applyProtection="1">
      <alignment horizontal="center" vertical="center" wrapText="1"/>
      <protection hidden="1"/>
    </xf>
    <xf numFmtId="164" fontId="5" fillId="0" borderId="21" xfId="0" applyNumberFormat="1" applyFont="1" applyBorder="1" applyAlignment="1" applyProtection="1">
      <alignment horizontal="center" vertical="center" wrapText="1"/>
      <protection hidden="1"/>
    </xf>
    <xf numFmtId="0" fontId="5" fillId="0" borderId="16" xfId="0" applyFont="1" applyBorder="1" applyAlignment="1" applyProtection="1">
      <alignment horizontal="center" vertical="center" wrapText="1"/>
      <protection hidden="1"/>
    </xf>
    <xf numFmtId="0" fontId="5" fillId="0" borderId="29" xfId="0" applyFont="1" applyBorder="1" applyAlignment="1" applyProtection="1">
      <alignment horizontal="center" vertical="center" wrapText="1"/>
      <protection hidden="1"/>
    </xf>
    <xf numFmtId="0" fontId="5" fillId="0" borderId="21" xfId="0" applyFont="1" applyBorder="1" applyAlignment="1" applyProtection="1">
      <alignment horizontal="center" vertical="center" wrapText="1"/>
      <protection hidden="1"/>
    </xf>
    <xf numFmtId="0" fontId="5" fillId="0" borderId="17" xfId="0" applyFont="1" applyBorder="1" applyAlignment="1" applyProtection="1">
      <alignment horizontal="center" vertical="center" wrapText="1"/>
      <protection hidden="1"/>
    </xf>
    <xf numFmtId="0" fontId="5" fillId="0" borderId="30" xfId="0" applyFont="1" applyBorder="1" applyAlignment="1" applyProtection="1">
      <alignment horizontal="center" vertical="center" wrapText="1"/>
      <protection hidden="1"/>
    </xf>
    <xf numFmtId="0" fontId="5" fillId="0" borderId="22" xfId="0" applyFont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center" vertical="center" wrapText="1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/>
      <protection hidden="1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14" fontId="4" fillId="2" borderId="7" xfId="0" applyNumberFormat="1" applyFont="1" applyFill="1" applyBorder="1" applyAlignment="1">
      <alignment horizontal="center" vertical="center"/>
    </xf>
    <xf numFmtId="14" fontId="4" fillId="2" borderId="8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4" xfId="0" applyFont="1" applyBorder="1" applyAlignment="1" applyProtection="1">
      <alignment horizontal="center" vertical="center" wrapText="1"/>
      <protection hidden="1"/>
    </xf>
    <xf numFmtId="0" fontId="3" fillId="0" borderId="18" xfId="0" applyFont="1" applyBorder="1" applyProtection="1">
      <protection hidden="1"/>
    </xf>
    <xf numFmtId="0" fontId="3" fillId="0" borderId="19" xfId="0" applyFont="1" applyBorder="1" applyProtection="1">
      <protection hidden="1"/>
    </xf>
    <xf numFmtId="0" fontId="6" fillId="0" borderId="16" xfId="0" applyFont="1" applyBorder="1" applyAlignment="1" applyProtection="1">
      <alignment horizontal="center" vertical="center" wrapText="1"/>
      <protection hidden="1"/>
    </xf>
    <xf numFmtId="0" fontId="3" fillId="0" borderId="21" xfId="0" applyFont="1" applyBorder="1" applyProtection="1">
      <protection hidden="1"/>
    </xf>
    <xf numFmtId="0" fontId="6" fillId="0" borderId="21" xfId="0" applyFont="1" applyBorder="1" applyAlignment="1" applyProtection="1">
      <alignment horizontal="center" vertical="center" wrapText="1"/>
      <protection hidden="1"/>
    </xf>
    <xf numFmtId="0" fontId="6" fillId="0" borderId="17" xfId="0" applyFont="1" applyBorder="1" applyAlignment="1" applyProtection="1">
      <alignment horizontal="center" vertical="center" wrapText="1"/>
      <protection hidden="1"/>
    </xf>
    <xf numFmtId="0" fontId="6" fillId="0" borderId="22" xfId="0" applyFont="1" applyBorder="1" applyAlignment="1" applyProtection="1">
      <alignment horizontal="center" vertical="center" wrapText="1"/>
      <protection hidden="1"/>
    </xf>
    <xf numFmtId="0" fontId="3" fillId="0" borderId="35" xfId="0" applyFont="1" applyBorder="1" applyAlignment="1" applyProtection="1">
      <alignment horizontal="center" vertical="center" wrapText="1"/>
      <protection hidden="1"/>
    </xf>
    <xf numFmtId="0" fontId="3" fillId="0" borderId="36" xfId="0" applyFont="1" applyBorder="1" applyAlignment="1" applyProtection="1">
      <alignment horizontal="center" vertical="center" wrapText="1"/>
      <protection hidden="1"/>
    </xf>
    <xf numFmtId="0" fontId="3" fillId="0" borderId="37" xfId="0" applyFont="1" applyBorder="1" applyAlignment="1" applyProtection="1">
      <alignment horizontal="center" vertical="center" wrapText="1"/>
      <protection hidden="1"/>
    </xf>
    <xf numFmtId="164" fontId="5" fillId="0" borderId="16" xfId="0" applyNumberFormat="1" applyFont="1" applyBorder="1" applyAlignment="1" applyProtection="1">
      <alignment horizontal="center" vertical="center"/>
      <protection hidden="1"/>
    </xf>
    <xf numFmtId="164" fontId="5" fillId="0" borderId="29" xfId="0" applyNumberFormat="1" applyFont="1" applyBorder="1" applyAlignment="1" applyProtection="1">
      <alignment horizontal="center" vertical="center"/>
      <protection hidden="1"/>
    </xf>
    <xf numFmtId="164" fontId="5" fillId="0" borderId="38" xfId="0" applyNumberFormat="1" applyFont="1" applyBorder="1" applyAlignment="1" applyProtection="1">
      <alignment horizontal="center" vertical="center"/>
      <protection hidden="1"/>
    </xf>
    <xf numFmtId="0" fontId="5" fillId="0" borderId="16" xfId="0" applyFont="1" applyBorder="1" applyAlignment="1" applyProtection="1">
      <alignment horizontal="center" vertical="center"/>
      <protection hidden="1"/>
    </xf>
    <xf numFmtId="0" fontId="5" fillId="0" borderId="29" xfId="0" applyFont="1" applyBorder="1" applyAlignment="1" applyProtection="1">
      <alignment horizontal="center" vertical="center"/>
      <protection hidden="1"/>
    </xf>
    <xf numFmtId="0" fontId="5" fillId="0" borderId="38" xfId="0" applyFont="1" applyBorder="1" applyAlignment="1" applyProtection="1">
      <alignment horizontal="center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5" fillId="0" borderId="30" xfId="0" applyFont="1" applyBorder="1" applyAlignment="1" applyProtection="1">
      <alignment horizontal="center" vertical="center"/>
      <protection hidden="1"/>
    </xf>
    <xf numFmtId="0" fontId="5" fillId="0" borderId="39" xfId="0" applyFont="1" applyBorder="1" applyAlignment="1" applyProtection="1">
      <alignment horizontal="center" vertical="center"/>
      <protection hidden="1"/>
    </xf>
    <xf numFmtId="0" fontId="3" fillId="0" borderId="40" xfId="0" applyFont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0" borderId="41" xfId="0" applyFont="1" applyBorder="1" applyAlignment="1" applyProtection="1">
      <alignment horizontal="center" vertical="center" wrapText="1"/>
      <protection hidden="1"/>
    </xf>
    <xf numFmtId="0" fontId="3" fillId="0" borderId="30" xfId="0" applyFont="1" applyBorder="1" applyAlignment="1" applyProtection="1">
      <alignment horizontal="center" vertical="center" wrapText="1"/>
      <protection hidden="1"/>
    </xf>
    <xf numFmtId="0" fontId="3" fillId="0" borderId="39" xfId="0" applyFont="1" applyBorder="1" applyAlignment="1" applyProtection="1">
      <alignment horizontal="center" vertical="center" wrapText="1"/>
      <protection hidden="1"/>
    </xf>
    <xf numFmtId="164" fontId="5" fillId="0" borderId="43" xfId="0" applyNumberFormat="1" applyFont="1" applyBorder="1" applyAlignment="1" applyProtection="1">
      <alignment horizontal="center" vertical="center" wrapText="1"/>
      <protection hidden="1"/>
    </xf>
    <xf numFmtId="164" fontId="5" fillId="0" borderId="20" xfId="0" applyNumberFormat="1" applyFont="1" applyBorder="1" applyAlignment="1" applyProtection="1">
      <alignment horizontal="center" vertical="center" wrapText="1"/>
      <protection hidden="1"/>
    </xf>
    <xf numFmtId="164" fontId="5" fillId="0" borderId="46" xfId="0" applyNumberFormat="1" applyFont="1" applyBorder="1" applyAlignment="1" applyProtection="1">
      <alignment horizontal="center" vertical="center" wrapText="1"/>
      <protection hidden="1"/>
    </xf>
    <xf numFmtId="0" fontId="5" fillId="0" borderId="44" xfId="0" applyFont="1" applyBorder="1" applyAlignment="1" applyProtection="1">
      <alignment horizontal="center" vertical="center" wrapText="1"/>
      <protection hidden="1"/>
    </xf>
    <xf numFmtId="0" fontId="5" fillId="0" borderId="38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right" vertical="center" wrapText="1"/>
      <protection hidden="1"/>
    </xf>
    <xf numFmtId="0" fontId="5" fillId="0" borderId="2" xfId="0" applyFont="1" applyBorder="1" applyAlignment="1" applyProtection="1">
      <alignment horizontal="right" vertical="center" wrapText="1"/>
      <protection hidden="1"/>
    </xf>
    <xf numFmtId="0" fontId="5" fillId="0" borderId="3" xfId="0" applyFont="1" applyBorder="1" applyAlignment="1" applyProtection="1">
      <alignment horizontal="right" vertical="center" wrapText="1"/>
      <protection hidden="1"/>
    </xf>
    <xf numFmtId="49" fontId="8" fillId="0" borderId="27" xfId="0" applyNumberFormat="1" applyFont="1" applyBorder="1" applyAlignment="1">
      <alignment horizontal="justify" vertical="center"/>
    </xf>
    <xf numFmtId="49" fontId="8" fillId="0" borderId="0" xfId="0" applyNumberFormat="1" applyFont="1" applyAlignment="1">
      <alignment horizontal="justify" vertical="center"/>
    </xf>
    <xf numFmtId="49" fontId="8" fillId="0" borderId="20" xfId="0" applyNumberFormat="1" applyFont="1" applyBorder="1" applyAlignment="1">
      <alignment horizontal="justify" vertical="center"/>
    </xf>
    <xf numFmtId="0" fontId="3" fillId="0" borderId="31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 wrapText="1"/>
    </xf>
    <xf numFmtId="0" fontId="3" fillId="0" borderId="46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9" fillId="0" borderId="4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0" fillId="3" borderId="0" xfId="0" applyFill="1"/>
    <xf numFmtId="0" fontId="17" fillId="0" borderId="0" xfId="0" applyFont="1"/>
    <xf numFmtId="0" fontId="16" fillId="4" borderId="5" xfId="0" applyFont="1" applyFill="1" applyBorder="1" applyAlignment="1" applyProtection="1">
      <alignment horizontal="center" vertical="center" wrapText="1"/>
      <protection locked="0"/>
    </xf>
    <xf numFmtId="0" fontId="4" fillId="4" borderId="10" xfId="0" applyFont="1" applyFill="1" applyBorder="1" applyAlignment="1" applyProtection="1">
      <alignment horizontal="left" vertical="center" wrapText="1"/>
      <protection locked="0"/>
    </xf>
    <xf numFmtId="14" fontId="4" fillId="4" borderId="12" xfId="0" applyNumberFormat="1" applyFont="1" applyFill="1" applyBorder="1" applyAlignment="1" applyProtection="1">
      <alignment horizontal="center" vertical="center"/>
      <protection locked="0"/>
    </xf>
    <xf numFmtId="14" fontId="4" fillId="4" borderId="13" xfId="0" applyNumberFormat="1" applyFont="1" applyFill="1" applyBorder="1" applyAlignment="1" applyProtection="1">
      <alignment horizontal="center" vertical="center"/>
      <protection locked="0"/>
    </xf>
    <xf numFmtId="0" fontId="7" fillId="4" borderId="28" xfId="0" applyFont="1" applyFill="1" applyBorder="1" applyAlignment="1" applyProtection="1">
      <alignment horizontal="center" vertical="center" wrapText="1"/>
      <protection locked="0"/>
    </xf>
    <xf numFmtId="0" fontId="7" fillId="4" borderId="32" xfId="0" applyFont="1" applyFill="1" applyBorder="1" applyAlignment="1" applyProtection="1">
      <alignment horizontal="center" vertical="center" wrapText="1"/>
      <protection locked="0"/>
    </xf>
    <xf numFmtId="0" fontId="7" fillId="4" borderId="34" xfId="0" applyFont="1" applyFill="1" applyBorder="1" applyAlignment="1" applyProtection="1">
      <alignment horizontal="center" vertical="center" wrapText="1"/>
      <protection locked="0"/>
    </xf>
    <xf numFmtId="0" fontId="7" fillId="4" borderId="28" xfId="0" applyFont="1" applyFill="1" applyBorder="1" applyAlignment="1" applyProtection="1">
      <alignment horizontal="center" vertical="center"/>
      <protection locked="0"/>
    </xf>
    <xf numFmtId="0" fontId="7" fillId="4" borderId="34" xfId="0" applyFont="1" applyFill="1" applyBorder="1" applyAlignment="1" applyProtection="1">
      <alignment horizontal="center" vertical="center"/>
      <protection locked="0"/>
    </xf>
    <xf numFmtId="0" fontId="7" fillId="4" borderId="25" xfId="0" applyFont="1" applyFill="1" applyBorder="1" applyAlignment="1" applyProtection="1">
      <alignment horizontal="center" vertical="center" wrapText="1"/>
      <protection locked="0"/>
    </xf>
    <xf numFmtId="0" fontId="7" fillId="5" borderId="25" xfId="0" applyFont="1" applyFill="1" applyBorder="1" applyAlignment="1" applyProtection="1">
      <alignment horizontal="center" vertical="center"/>
      <protection hidden="1"/>
    </xf>
    <xf numFmtId="0" fontId="7" fillId="5" borderId="25" xfId="0" applyFont="1" applyFill="1" applyBorder="1" applyAlignment="1" applyProtection="1">
      <alignment horizontal="center" vertical="center" wrapText="1"/>
      <protection hidden="1"/>
    </xf>
    <xf numFmtId="0" fontId="3" fillId="4" borderId="27" xfId="0" applyFont="1" applyFill="1" applyBorder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4" borderId="31" xfId="0" applyFont="1" applyFill="1" applyBorder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201087</xdr:colOff>
      <xdr:row>1</xdr:row>
      <xdr:rowOff>158748</xdr:rowOff>
    </xdr:from>
    <xdr:to>
      <xdr:col>1</xdr:col>
      <xdr:colOff>1322656</xdr:colOff>
      <xdr:row>1</xdr:row>
      <xdr:rowOff>643094</xdr:rowOff>
    </xdr:to>
    <xdr:pic>
      <xdr:nvPicPr>
        <xdr:cNvPr id="2" name="Imagem 1" descr="LOGO FACIC - Versão Final.bmp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387" y="158748"/>
          <a:ext cx="1121569" cy="484346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facic.ufu.br/pessoas/docentes/jose-marcos-da-sil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50"/>
  <sheetViews>
    <sheetView showGridLines="0" showRowColHeaders="0" tabSelected="1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9.109375" defaultRowHeight="13.8" x14ac:dyDescent="0.25"/>
  <cols>
    <col min="1" max="1" width="1.6640625" style="2" customWidth="1"/>
    <col min="2" max="2" width="22.5546875" style="2" customWidth="1"/>
    <col min="3" max="3" width="67.6640625" style="12" customWidth="1"/>
    <col min="4" max="4" width="17.88671875" style="2" customWidth="1"/>
    <col min="5" max="5" width="13.33203125" style="2" customWidth="1"/>
    <col min="6" max="6" width="7.44140625" style="2" customWidth="1"/>
    <col min="7" max="7" width="11.6640625" style="2" customWidth="1"/>
    <col min="8" max="8" width="3.44140625" style="2" customWidth="1"/>
    <col min="9" max="10" width="9.109375" style="22"/>
    <col min="11" max="11" width="9.109375" style="22" customWidth="1"/>
    <col min="12" max="12" width="9.5546875" style="22" customWidth="1"/>
    <col min="13" max="14" width="9.109375" style="22" customWidth="1"/>
    <col min="15" max="16384" width="9.109375" style="2"/>
  </cols>
  <sheetData>
    <row r="1" spans="2:13" ht="14.4" thickBot="1" x14ac:dyDescent="0.3"/>
    <row r="2" spans="2:13" ht="63" customHeight="1" thickBot="1" x14ac:dyDescent="0.3">
      <c r="B2" s="1"/>
      <c r="C2" s="43" t="s">
        <v>153</v>
      </c>
      <c r="D2" s="43"/>
      <c r="E2" s="43"/>
      <c r="F2" s="43"/>
      <c r="G2" s="44"/>
    </row>
    <row r="3" spans="2:13" ht="7.5" customHeight="1" thickBot="1" x14ac:dyDescent="0.35">
      <c r="B3" s="45"/>
      <c r="C3" s="45"/>
      <c r="D3" s="45"/>
      <c r="E3" s="45"/>
      <c r="F3" s="45"/>
      <c r="G3" s="45"/>
    </row>
    <row r="4" spans="2:13" ht="71.25" customHeight="1" x14ac:dyDescent="0.25">
      <c r="B4" s="3" t="s">
        <v>0</v>
      </c>
      <c r="C4" s="100"/>
      <c r="D4" s="46" t="s">
        <v>1</v>
      </c>
      <c r="E4" s="47"/>
      <c r="F4" s="48">
        <v>46346</v>
      </c>
      <c r="G4" s="49"/>
    </row>
    <row r="5" spans="2:13" ht="71.25" customHeight="1" thickBot="1" x14ac:dyDescent="0.3">
      <c r="B5" s="4" t="s">
        <v>2</v>
      </c>
      <c r="C5" s="101"/>
      <c r="D5" s="50" t="s">
        <v>3</v>
      </c>
      <c r="E5" s="51"/>
      <c r="F5" s="102"/>
      <c r="G5" s="103"/>
    </row>
    <row r="6" spans="2:13" ht="31.5" customHeight="1" x14ac:dyDescent="0.25">
      <c r="C6" s="12" t="s">
        <v>74</v>
      </c>
    </row>
    <row r="7" spans="2:13" ht="7.5" customHeight="1" thickBot="1" x14ac:dyDescent="0.3">
      <c r="B7" s="5"/>
      <c r="C7" s="5"/>
      <c r="D7" s="5"/>
      <c r="E7" s="5"/>
      <c r="F7" s="5"/>
      <c r="G7" s="5"/>
    </row>
    <row r="8" spans="2:13" ht="15" customHeight="1" x14ac:dyDescent="0.25">
      <c r="B8" s="52" t="s">
        <v>4</v>
      </c>
      <c r="C8" s="52" t="s">
        <v>5</v>
      </c>
      <c r="D8" s="6" t="s">
        <v>6</v>
      </c>
      <c r="E8" s="55" t="s">
        <v>7</v>
      </c>
      <c r="F8" s="55" t="s">
        <v>8</v>
      </c>
      <c r="G8" s="58" t="s">
        <v>9</v>
      </c>
    </row>
    <row r="9" spans="2:13" ht="30" customHeight="1" thickBot="1" x14ac:dyDescent="0.3">
      <c r="B9" s="53"/>
      <c r="C9" s="54"/>
      <c r="D9" s="7" t="s">
        <v>41</v>
      </c>
      <c r="E9" s="56"/>
      <c r="F9" s="57"/>
      <c r="G9" s="59"/>
    </row>
    <row r="10" spans="2:13" ht="20.100000000000001" customHeight="1" x14ac:dyDescent="0.25">
      <c r="B10" s="31" t="s">
        <v>10</v>
      </c>
      <c r="C10" s="8" t="s">
        <v>11</v>
      </c>
      <c r="D10" s="111"/>
      <c r="E10" s="34">
        <f>ROUNDUP((D11+D12+D14+D15+D17+D18+D19+D21+D22+D23)/10,1)</f>
        <v>0</v>
      </c>
      <c r="F10" s="37">
        <v>3</v>
      </c>
      <c r="G10" s="40">
        <f>E10*F10</f>
        <v>0</v>
      </c>
      <c r="K10" s="26"/>
      <c r="L10" s="25"/>
      <c r="M10" s="26"/>
    </row>
    <row r="11" spans="2:13" ht="20.100000000000001" customHeight="1" x14ac:dyDescent="0.25">
      <c r="B11" s="32"/>
      <c r="C11" s="9" t="s">
        <v>12</v>
      </c>
      <c r="D11" s="104"/>
      <c r="E11" s="35"/>
      <c r="F11" s="38"/>
      <c r="G11" s="41"/>
      <c r="K11" s="26"/>
      <c r="L11" s="25"/>
      <c r="M11" s="26"/>
    </row>
    <row r="12" spans="2:13" ht="20.100000000000001" customHeight="1" thickBot="1" x14ac:dyDescent="0.35">
      <c r="B12" s="32"/>
      <c r="C12" s="10" t="s">
        <v>13</v>
      </c>
      <c r="D12" s="105"/>
      <c r="E12" s="35"/>
      <c r="F12" s="38"/>
      <c r="G12" s="41"/>
      <c r="K12" s="26"/>
      <c r="L12" s="25"/>
      <c r="M12" s="27"/>
    </row>
    <row r="13" spans="2:13" ht="20.100000000000001" customHeight="1" x14ac:dyDescent="0.25">
      <c r="B13" s="32"/>
      <c r="C13" s="8" t="s">
        <v>14</v>
      </c>
      <c r="D13" s="111"/>
      <c r="E13" s="35"/>
      <c r="F13" s="38"/>
      <c r="G13" s="41"/>
      <c r="K13" s="26"/>
      <c r="L13" s="25"/>
      <c r="M13" s="26"/>
    </row>
    <row r="14" spans="2:13" ht="20.100000000000001" customHeight="1" x14ac:dyDescent="0.25">
      <c r="B14" s="32"/>
      <c r="C14" s="9" t="s">
        <v>15</v>
      </c>
      <c r="D14" s="104"/>
      <c r="E14" s="35"/>
      <c r="F14" s="38"/>
      <c r="G14" s="41"/>
      <c r="K14" s="26"/>
      <c r="M14" s="26"/>
    </row>
    <row r="15" spans="2:13" ht="20.100000000000001" customHeight="1" thickBot="1" x14ac:dyDescent="0.35">
      <c r="B15" s="32"/>
      <c r="C15" s="10" t="s">
        <v>16</v>
      </c>
      <c r="D15" s="105"/>
      <c r="E15" s="35"/>
      <c r="F15" s="38"/>
      <c r="G15" s="41"/>
      <c r="K15" s="27"/>
      <c r="L15" s="29"/>
      <c r="M15" s="26"/>
    </row>
    <row r="16" spans="2:13" ht="20.100000000000001" customHeight="1" x14ac:dyDescent="0.3">
      <c r="B16" s="32"/>
      <c r="C16" s="8" t="s">
        <v>17</v>
      </c>
      <c r="D16" s="111"/>
      <c r="E16" s="35"/>
      <c r="F16" s="38"/>
      <c r="G16" s="41"/>
      <c r="K16" s="27"/>
      <c r="L16" s="29"/>
      <c r="M16" s="26"/>
    </row>
    <row r="17" spans="2:14" ht="20.100000000000001" customHeight="1" x14ac:dyDescent="0.3">
      <c r="B17" s="32"/>
      <c r="C17" s="9" t="s">
        <v>18</v>
      </c>
      <c r="D17" s="104"/>
      <c r="E17" s="35"/>
      <c r="F17" s="38"/>
      <c r="G17" s="41"/>
      <c r="K17" s="26"/>
      <c r="L17" s="29"/>
      <c r="M17" s="26"/>
    </row>
    <row r="18" spans="2:14" ht="20.100000000000001" customHeight="1" x14ac:dyDescent="0.3">
      <c r="B18" s="32"/>
      <c r="C18" s="9" t="s">
        <v>19</v>
      </c>
      <c r="D18" s="104"/>
      <c r="E18" s="35"/>
      <c r="F18" s="38"/>
      <c r="G18" s="41"/>
      <c r="K18" s="26"/>
      <c r="L18" s="29"/>
      <c r="M18" s="26"/>
    </row>
    <row r="19" spans="2:14" ht="20.100000000000001" customHeight="1" thickBot="1" x14ac:dyDescent="0.35">
      <c r="B19" s="32"/>
      <c r="C19" s="10" t="s">
        <v>20</v>
      </c>
      <c r="D19" s="105"/>
      <c r="E19" s="35"/>
      <c r="F19" s="38"/>
      <c r="G19" s="41"/>
      <c r="L19" s="29"/>
      <c r="M19" s="26"/>
    </row>
    <row r="20" spans="2:14" ht="20.100000000000001" customHeight="1" x14ac:dyDescent="0.3">
      <c r="B20" s="32"/>
      <c r="C20" s="8" t="s">
        <v>21</v>
      </c>
      <c r="D20" s="111"/>
      <c r="E20" s="35"/>
      <c r="F20" s="38"/>
      <c r="G20" s="41"/>
      <c r="K20" s="24"/>
      <c r="L20" s="29"/>
      <c r="M20" s="27"/>
    </row>
    <row r="21" spans="2:14" ht="20.100000000000001" customHeight="1" x14ac:dyDescent="0.3">
      <c r="B21" s="32"/>
      <c r="C21" s="9" t="s">
        <v>22</v>
      </c>
      <c r="D21" s="104"/>
      <c r="E21" s="35"/>
      <c r="F21" s="38"/>
      <c r="G21" s="41"/>
      <c r="K21" s="26"/>
      <c r="L21" s="30"/>
      <c r="M21" s="26"/>
    </row>
    <row r="22" spans="2:14" ht="20.100000000000001" customHeight="1" x14ac:dyDescent="0.3">
      <c r="B22" s="32"/>
      <c r="C22" s="9" t="s">
        <v>23</v>
      </c>
      <c r="D22" s="104"/>
      <c r="E22" s="35"/>
      <c r="F22" s="38"/>
      <c r="G22" s="41"/>
      <c r="K22" s="26"/>
      <c r="L22"/>
      <c r="M22" s="26"/>
    </row>
    <row r="23" spans="2:14" ht="20.100000000000001" customHeight="1" thickBot="1" x14ac:dyDescent="0.35">
      <c r="B23" s="33"/>
      <c r="C23" s="9" t="s">
        <v>24</v>
      </c>
      <c r="D23" s="106"/>
      <c r="E23" s="36"/>
      <c r="F23" s="39"/>
      <c r="G23" s="42"/>
      <c r="K23" s="27"/>
      <c r="L23" s="29"/>
      <c r="M23" s="26"/>
    </row>
    <row r="24" spans="2:14" s="12" customFormat="1" ht="20.100000000000001" customHeight="1" x14ac:dyDescent="0.3">
      <c r="B24" s="60" t="s">
        <v>25</v>
      </c>
      <c r="C24" s="11" t="s">
        <v>26</v>
      </c>
      <c r="D24" s="110"/>
      <c r="E24" s="63">
        <f>ROUNDUP((D25+D26+D27)/3,1)</f>
        <v>0</v>
      </c>
      <c r="F24" s="66">
        <v>3</v>
      </c>
      <c r="G24" s="69">
        <f>E24*F24</f>
        <v>0</v>
      </c>
      <c r="I24" s="23"/>
      <c r="J24" s="23"/>
      <c r="K24" s="26"/>
      <c r="L24" s="29"/>
      <c r="M24" s="26"/>
      <c r="N24" s="23"/>
    </row>
    <row r="25" spans="2:14" s="12" customFormat="1" ht="20.100000000000001" customHeight="1" x14ac:dyDescent="0.3">
      <c r="B25" s="61"/>
      <c r="C25" s="13" t="s">
        <v>27</v>
      </c>
      <c r="D25" s="107"/>
      <c r="E25" s="64"/>
      <c r="F25" s="67"/>
      <c r="G25" s="70"/>
      <c r="I25" s="23"/>
      <c r="J25" s="23"/>
      <c r="K25" s="27"/>
      <c r="L25" s="22"/>
      <c r="M25" s="26"/>
      <c r="N25" s="23"/>
    </row>
    <row r="26" spans="2:14" s="12" customFormat="1" ht="20.100000000000001" customHeight="1" x14ac:dyDescent="0.3">
      <c r="B26" s="61"/>
      <c r="C26" s="13" t="s">
        <v>28</v>
      </c>
      <c r="D26" s="107"/>
      <c r="E26" s="64"/>
      <c r="F26" s="67"/>
      <c r="G26" s="70"/>
      <c r="I26" s="23"/>
      <c r="J26" s="23"/>
      <c r="K26" s="26"/>
      <c r="L26" s="29"/>
      <c r="M26" s="26"/>
      <c r="N26" s="23"/>
    </row>
    <row r="27" spans="2:14" s="12" customFormat="1" ht="20.100000000000001" customHeight="1" thickBot="1" x14ac:dyDescent="0.35">
      <c r="B27" s="62"/>
      <c r="C27" s="13" t="s">
        <v>29</v>
      </c>
      <c r="D27" s="108"/>
      <c r="E27" s="65"/>
      <c r="F27" s="68"/>
      <c r="G27" s="71"/>
      <c r="I27" s="23"/>
      <c r="J27" s="23"/>
      <c r="K27" s="26"/>
      <c r="L27" s="29"/>
      <c r="M27" s="27"/>
      <c r="N27" s="23"/>
    </row>
    <row r="28" spans="2:14" ht="29.25" customHeight="1" x14ac:dyDescent="0.3">
      <c r="B28" s="72" t="s">
        <v>30</v>
      </c>
      <c r="C28" s="8" t="s">
        <v>31</v>
      </c>
      <c r="D28" s="111"/>
      <c r="E28" s="63">
        <f>ROUNDUP((D29+D30+D31)/3,1)</f>
        <v>0</v>
      </c>
      <c r="F28" s="66">
        <v>2</v>
      </c>
      <c r="G28" s="69">
        <f>E28*F28</f>
        <v>0</v>
      </c>
      <c r="K28" s="26"/>
      <c r="L28" s="29"/>
      <c r="M28" s="26"/>
    </row>
    <row r="29" spans="2:14" ht="20.100000000000001" customHeight="1" x14ac:dyDescent="0.3">
      <c r="B29" s="32"/>
      <c r="C29" s="9" t="s">
        <v>32</v>
      </c>
      <c r="D29" s="104"/>
      <c r="E29" s="64"/>
      <c r="F29" s="67"/>
      <c r="G29" s="70"/>
      <c r="K29" s="27"/>
      <c r="L29" s="29"/>
      <c r="M29" s="26"/>
    </row>
    <row r="30" spans="2:14" ht="20.100000000000001" customHeight="1" x14ac:dyDescent="0.3">
      <c r="B30" s="32"/>
      <c r="C30" s="9" t="s">
        <v>33</v>
      </c>
      <c r="D30" s="104"/>
      <c r="E30" s="64"/>
      <c r="F30" s="67"/>
      <c r="G30" s="70"/>
      <c r="L30" s="29"/>
      <c r="M30" s="26"/>
    </row>
    <row r="31" spans="2:14" ht="20.100000000000001" customHeight="1" thickBot="1" x14ac:dyDescent="0.35">
      <c r="B31" s="32"/>
      <c r="C31" s="9" t="s">
        <v>34</v>
      </c>
      <c r="D31" s="106"/>
      <c r="E31" s="65"/>
      <c r="F31" s="68"/>
      <c r="G31" s="71"/>
      <c r="K31" s="26"/>
      <c r="L31" s="29"/>
      <c r="M31" s="26"/>
    </row>
    <row r="32" spans="2:14" ht="30" customHeight="1" x14ac:dyDescent="0.25">
      <c r="B32" s="74" t="s">
        <v>35</v>
      </c>
      <c r="C32" s="14" t="s">
        <v>36</v>
      </c>
      <c r="D32" s="109"/>
      <c r="E32" s="77">
        <f>ROUNDUP((D32+D33+D34)/3,1)</f>
        <v>0</v>
      </c>
      <c r="F32" s="80">
        <v>2</v>
      </c>
      <c r="G32" s="80">
        <f>E32*F32</f>
        <v>0</v>
      </c>
      <c r="K32" s="26"/>
      <c r="M32" s="26"/>
    </row>
    <row r="33" spans="2:13" ht="30" customHeight="1" x14ac:dyDescent="0.3">
      <c r="B33" s="75"/>
      <c r="C33" s="15" t="s">
        <v>37</v>
      </c>
      <c r="D33" s="104"/>
      <c r="E33" s="78"/>
      <c r="F33" s="38"/>
      <c r="G33" s="38"/>
      <c r="K33" s="26"/>
      <c r="L33" s="29"/>
      <c r="M33" s="26"/>
    </row>
    <row r="34" spans="2:13" ht="30" customHeight="1" thickBot="1" x14ac:dyDescent="0.35">
      <c r="B34" s="76"/>
      <c r="C34" s="16" t="s">
        <v>38</v>
      </c>
      <c r="D34" s="105"/>
      <c r="E34" s="79"/>
      <c r="F34" s="81"/>
      <c r="G34" s="81"/>
      <c r="K34" s="26"/>
      <c r="L34" s="29"/>
      <c r="M34" s="27"/>
    </row>
    <row r="35" spans="2:13" ht="21" customHeight="1" thickBot="1" x14ac:dyDescent="0.35">
      <c r="B35" s="82" t="s">
        <v>39</v>
      </c>
      <c r="C35" s="83"/>
      <c r="D35" s="83"/>
      <c r="E35" s="83"/>
      <c r="F35" s="84"/>
      <c r="G35" s="17">
        <f>SUM(G10:G34)</f>
        <v>0</v>
      </c>
      <c r="K35" s="27"/>
      <c r="L35" s="25"/>
      <c r="M35" s="26"/>
    </row>
    <row r="36" spans="2:13" ht="24.75" customHeight="1" thickBot="1" x14ac:dyDescent="0.35">
      <c r="B36" s="18" t="s">
        <v>40</v>
      </c>
      <c r="C36" s="18" t="s">
        <v>42</v>
      </c>
      <c r="D36" s="19"/>
      <c r="E36" s="18"/>
      <c r="F36" s="18"/>
      <c r="G36" s="18"/>
      <c r="K36" s="26"/>
      <c r="L36" s="29"/>
      <c r="M36" s="26"/>
    </row>
    <row r="37" spans="2:13" ht="24.75" customHeight="1" x14ac:dyDescent="0.3">
      <c r="B37" s="91" t="s">
        <v>48</v>
      </c>
      <c r="C37" s="92"/>
      <c r="D37" s="92"/>
      <c r="E37" s="92"/>
      <c r="F37" s="92"/>
      <c r="G37" s="93"/>
      <c r="K37" s="26"/>
      <c r="L37" s="25"/>
      <c r="M37" s="27"/>
    </row>
    <row r="38" spans="2:13" ht="24.75" customHeight="1" x14ac:dyDescent="0.25">
      <c r="B38" s="112" t="b">
        <v>0</v>
      </c>
      <c r="C38" s="94" t="s">
        <v>44</v>
      </c>
      <c r="D38" s="94"/>
      <c r="E38" s="94"/>
      <c r="F38" s="94"/>
      <c r="G38" s="95"/>
      <c r="K38" s="26"/>
      <c r="L38" s="25"/>
      <c r="M38" s="26"/>
    </row>
    <row r="39" spans="2:13" ht="24.75" customHeight="1" thickBot="1" x14ac:dyDescent="0.3">
      <c r="B39" s="113" t="b">
        <v>0</v>
      </c>
      <c r="C39" s="96" t="s">
        <v>45</v>
      </c>
      <c r="D39" s="96"/>
      <c r="E39" s="96"/>
      <c r="F39" s="96"/>
      <c r="G39" s="97"/>
      <c r="K39" s="26"/>
      <c r="L39" s="25"/>
      <c r="M39" s="26"/>
    </row>
    <row r="40" spans="2:13" ht="6.75" customHeight="1" thickBot="1" x14ac:dyDescent="0.3">
      <c r="B40" s="20"/>
      <c r="C40" s="21"/>
      <c r="D40" s="21"/>
      <c r="E40" s="21"/>
      <c r="F40" s="21"/>
      <c r="G40" s="21"/>
      <c r="K40" s="26"/>
      <c r="L40" s="25"/>
      <c r="M40" s="26"/>
    </row>
    <row r="41" spans="2:13" ht="24.75" customHeight="1" x14ac:dyDescent="0.3">
      <c r="B41" s="91" t="s">
        <v>43</v>
      </c>
      <c r="C41" s="92"/>
      <c r="D41" s="92"/>
      <c r="E41" s="92"/>
      <c r="F41" s="92"/>
      <c r="G41" s="93"/>
      <c r="K41" s="26"/>
      <c r="L41" s="29"/>
      <c r="M41" s="26"/>
    </row>
    <row r="42" spans="2:13" ht="39" customHeight="1" x14ac:dyDescent="0.3">
      <c r="B42" s="85" t="s">
        <v>46</v>
      </c>
      <c r="C42" s="86"/>
      <c r="D42" s="86"/>
      <c r="E42" s="86"/>
      <c r="F42" s="86"/>
      <c r="G42" s="87"/>
      <c r="K42" s="27"/>
      <c r="L42" s="29"/>
      <c r="M42" s="26"/>
    </row>
    <row r="43" spans="2:13" ht="51.75" customHeight="1" thickBot="1" x14ac:dyDescent="0.35">
      <c r="B43" s="88" t="s">
        <v>47</v>
      </c>
      <c r="C43" s="89"/>
      <c r="D43" s="89"/>
      <c r="E43" s="89"/>
      <c r="F43" s="89"/>
      <c r="G43" s="90"/>
      <c r="K43" s="26"/>
      <c r="L43" s="29"/>
      <c r="M43" s="26"/>
    </row>
    <row r="44" spans="2:13" ht="21" customHeight="1" x14ac:dyDescent="0.3">
      <c r="B44" s="73"/>
      <c r="C44" s="73"/>
      <c r="D44" s="73"/>
      <c r="E44" s="73"/>
      <c r="F44" s="73"/>
      <c r="G44" s="73"/>
      <c r="K44" s="26"/>
      <c r="L44" s="25"/>
      <c r="M44" s="27"/>
    </row>
    <row r="45" spans="2:13" ht="14.4" x14ac:dyDescent="0.3">
      <c r="K45" s="26"/>
      <c r="L45" s="29"/>
      <c r="M45" s="26"/>
    </row>
    <row r="46" spans="2:13" ht="15" customHeight="1" x14ac:dyDescent="0.3">
      <c r="K46" s="26"/>
      <c r="L46" s="29"/>
      <c r="M46" s="26"/>
    </row>
    <row r="47" spans="2:13" ht="14.4" x14ac:dyDescent="0.3">
      <c r="K47" s="26"/>
      <c r="L47" s="29"/>
      <c r="M47" s="26"/>
    </row>
    <row r="48" spans="2:13" ht="15.75" customHeight="1" x14ac:dyDescent="0.3">
      <c r="K48" s="27"/>
      <c r="M48" s="26"/>
    </row>
    <row r="49" spans="11:13" ht="15.75" customHeight="1" x14ac:dyDescent="0.3">
      <c r="K49" s="26"/>
      <c r="L49" s="29"/>
      <c r="M49" s="27"/>
    </row>
    <row r="50" spans="11:13" ht="14.4" x14ac:dyDescent="0.25">
      <c r="K50" s="26"/>
      <c r="L50" s="25"/>
      <c r="M50" s="26"/>
    </row>
    <row r="51" spans="11:13" ht="15" customHeight="1" x14ac:dyDescent="0.3">
      <c r="K51" s="26"/>
      <c r="L51" s="29"/>
      <c r="M51" s="26"/>
    </row>
    <row r="52" spans="11:13" ht="15" customHeight="1" x14ac:dyDescent="0.3">
      <c r="K52" s="26"/>
      <c r="L52" s="29"/>
      <c r="M52" s="27"/>
    </row>
    <row r="53" spans="11:13" ht="14.4" x14ac:dyDescent="0.25">
      <c r="K53" s="26"/>
      <c r="L53" s="25"/>
      <c r="M53" s="26"/>
    </row>
    <row r="54" spans="11:13" ht="15.75" customHeight="1" x14ac:dyDescent="0.3">
      <c r="K54" s="26"/>
      <c r="L54" s="29"/>
      <c r="M54" s="26"/>
    </row>
    <row r="55" spans="11:13" ht="15.75" customHeight="1" x14ac:dyDescent="0.25">
      <c r="L55" s="25"/>
      <c r="M55" s="26"/>
    </row>
    <row r="56" spans="11:13" ht="14.4" x14ac:dyDescent="0.25">
      <c r="K56" s="26"/>
      <c r="M56" s="26"/>
    </row>
    <row r="57" spans="11:13" ht="14.4" x14ac:dyDescent="0.25">
      <c r="K57" s="26"/>
      <c r="L57" s="25"/>
      <c r="M57" s="26"/>
    </row>
    <row r="58" spans="11:13" ht="15" customHeight="1" x14ac:dyDescent="0.3">
      <c r="K58" s="26"/>
      <c r="L58" s="29"/>
      <c r="M58" s="26"/>
    </row>
    <row r="59" spans="11:13" ht="14.4" x14ac:dyDescent="0.3">
      <c r="K59" s="26"/>
      <c r="L59" s="29"/>
      <c r="M59" s="27"/>
    </row>
    <row r="60" spans="11:13" ht="15.75" customHeight="1" x14ac:dyDescent="0.3">
      <c r="K60" s="26"/>
      <c r="L60"/>
      <c r="M60" s="26"/>
    </row>
    <row r="61" spans="11:13" ht="15.75" customHeight="1" x14ac:dyDescent="0.3">
      <c r="K61" s="24"/>
      <c r="L61" s="29"/>
      <c r="M61" s="26"/>
    </row>
    <row r="62" spans="11:13" ht="15.6" x14ac:dyDescent="0.25">
      <c r="K62" s="24"/>
      <c r="M62" s="26"/>
    </row>
    <row r="63" spans="11:13" ht="15.75" customHeight="1" x14ac:dyDescent="0.3">
      <c r="K63" s="24"/>
      <c r="L63" s="29"/>
      <c r="M63" s="26"/>
    </row>
    <row r="64" spans="11:13" ht="15.6" x14ac:dyDescent="0.3">
      <c r="K64" s="24"/>
      <c r="L64" s="29"/>
      <c r="M64" s="27"/>
    </row>
    <row r="65" spans="11:13" ht="15.75" customHeight="1" x14ac:dyDescent="0.3">
      <c r="K65" s="24"/>
      <c r="L65" s="29"/>
      <c r="M65" s="26"/>
    </row>
    <row r="66" spans="11:13" ht="15.75" customHeight="1" x14ac:dyDescent="0.25">
      <c r="K66" s="24"/>
      <c r="M66" s="26"/>
    </row>
    <row r="67" spans="11:13" ht="15.6" x14ac:dyDescent="0.25">
      <c r="K67" s="24"/>
      <c r="M67" s="26"/>
    </row>
    <row r="68" spans="11:13" ht="14.4" x14ac:dyDescent="0.25">
      <c r="M68" s="26"/>
    </row>
    <row r="69" spans="11:13" ht="15" customHeight="1" x14ac:dyDescent="0.25">
      <c r="M69" s="26"/>
    </row>
    <row r="70" spans="11:13" ht="14.4" x14ac:dyDescent="0.25">
      <c r="M70" s="26"/>
    </row>
    <row r="71" spans="11:13" ht="14.4" x14ac:dyDescent="0.25">
      <c r="M71" s="26"/>
    </row>
    <row r="72" spans="11:13" ht="14.4" x14ac:dyDescent="0.25">
      <c r="M72" s="26"/>
    </row>
    <row r="73" spans="11:13" ht="14.4" x14ac:dyDescent="0.25">
      <c r="M73" s="26"/>
    </row>
    <row r="74" spans="11:13" ht="14.4" x14ac:dyDescent="0.25">
      <c r="M74" s="26"/>
    </row>
    <row r="75" spans="11:13" ht="14.4" x14ac:dyDescent="0.25">
      <c r="M75" s="26"/>
    </row>
    <row r="76" spans="11:13" ht="15" customHeight="1" x14ac:dyDescent="0.25">
      <c r="M76" s="26"/>
    </row>
    <row r="77" spans="11:13" ht="14.4" x14ac:dyDescent="0.25">
      <c r="M77" s="26"/>
    </row>
    <row r="78" spans="11:13" ht="14.4" x14ac:dyDescent="0.25">
      <c r="M78" s="26"/>
    </row>
    <row r="79" spans="11:13" ht="14.4" x14ac:dyDescent="0.25">
      <c r="M79" s="26"/>
    </row>
    <row r="80" spans="11:13" ht="14.4" x14ac:dyDescent="0.25">
      <c r="M80" s="26"/>
    </row>
    <row r="81" spans="13:13" ht="14.4" x14ac:dyDescent="0.25">
      <c r="M81" s="26"/>
    </row>
    <row r="82" spans="13:13" ht="14.4" x14ac:dyDescent="0.3">
      <c r="M82" s="27"/>
    </row>
    <row r="83" spans="13:13" ht="14.4" x14ac:dyDescent="0.25">
      <c r="M83" s="26"/>
    </row>
    <row r="84" spans="13:13" ht="15" customHeight="1" x14ac:dyDescent="0.25">
      <c r="M84" s="26"/>
    </row>
    <row r="85" spans="13:13" ht="14.4" x14ac:dyDescent="0.25">
      <c r="M85" s="26"/>
    </row>
    <row r="86" spans="13:13" ht="14.4" x14ac:dyDescent="0.25">
      <c r="M86" s="26"/>
    </row>
    <row r="87" spans="13:13" ht="14.4" x14ac:dyDescent="0.25">
      <c r="M87" s="26"/>
    </row>
    <row r="88" spans="13:13" ht="15" customHeight="1" x14ac:dyDescent="0.25">
      <c r="M88" s="26"/>
    </row>
    <row r="89" spans="13:13" ht="14.4" x14ac:dyDescent="0.3">
      <c r="M89" s="27"/>
    </row>
    <row r="90" spans="13:13" ht="14.4" x14ac:dyDescent="0.25">
      <c r="M90" s="26"/>
    </row>
    <row r="91" spans="13:13" ht="15" customHeight="1" x14ac:dyDescent="0.25">
      <c r="M91" s="26"/>
    </row>
    <row r="92" spans="13:13" ht="15" customHeight="1" x14ac:dyDescent="0.25">
      <c r="M92" s="26"/>
    </row>
    <row r="93" spans="13:13" ht="15" customHeight="1" x14ac:dyDescent="0.25">
      <c r="M93" s="26"/>
    </row>
    <row r="94" spans="13:13" ht="14.4" x14ac:dyDescent="0.3">
      <c r="M94" s="27"/>
    </row>
    <row r="95" spans="13:13" ht="14.4" x14ac:dyDescent="0.25">
      <c r="M95" s="26"/>
    </row>
    <row r="96" spans="13:13" ht="14.4" x14ac:dyDescent="0.25">
      <c r="M96" s="26"/>
    </row>
    <row r="97" spans="13:13" ht="14.4" x14ac:dyDescent="0.25">
      <c r="M97" s="26"/>
    </row>
    <row r="98" spans="13:13" ht="15" customHeight="1" x14ac:dyDescent="0.25">
      <c r="M98" s="26"/>
    </row>
    <row r="99" spans="13:13" ht="14.4" x14ac:dyDescent="0.25">
      <c r="M99" s="26"/>
    </row>
    <row r="100" spans="13:13" ht="14.4" x14ac:dyDescent="0.25">
      <c r="M100" s="26"/>
    </row>
    <row r="101" spans="13:13" ht="14.4" x14ac:dyDescent="0.25">
      <c r="M101" s="26"/>
    </row>
    <row r="102" spans="13:13" ht="15" customHeight="1" x14ac:dyDescent="0.25">
      <c r="M102" s="26"/>
    </row>
    <row r="103" spans="13:13" ht="14.4" x14ac:dyDescent="0.3">
      <c r="M103" s="27"/>
    </row>
    <row r="105" spans="13:13" ht="15" customHeight="1" x14ac:dyDescent="0.25"/>
    <row r="106" spans="13:13" ht="15" customHeight="1" x14ac:dyDescent="0.25">
      <c r="M106" s="26"/>
    </row>
    <row r="107" spans="13:13" ht="15" customHeight="1" x14ac:dyDescent="0.25">
      <c r="M107" s="26"/>
    </row>
    <row r="108" spans="13:13" ht="15" customHeight="1" x14ac:dyDescent="0.25">
      <c r="M108" s="26"/>
    </row>
    <row r="109" spans="13:13" ht="15" customHeight="1" x14ac:dyDescent="0.25">
      <c r="M109" s="26"/>
    </row>
    <row r="110" spans="13:13" ht="15" customHeight="1" x14ac:dyDescent="0.25">
      <c r="M110" s="26"/>
    </row>
    <row r="111" spans="13:13" ht="15" customHeight="1" x14ac:dyDescent="0.25">
      <c r="M111" s="26"/>
    </row>
    <row r="112" spans="13:13" ht="15" customHeight="1" x14ac:dyDescent="0.25">
      <c r="M112" s="26"/>
    </row>
    <row r="113" spans="13:13" ht="15" customHeight="1" x14ac:dyDescent="0.25">
      <c r="M113" s="26"/>
    </row>
    <row r="114" spans="13:13" ht="14.4" x14ac:dyDescent="0.25">
      <c r="M114" s="26"/>
    </row>
    <row r="115" spans="13:13" ht="14.4" x14ac:dyDescent="0.3">
      <c r="M115" s="28"/>
    </row>
    <row r="116" spans="13:13" ht="15" customHeight="1" x14ac:dyDescent="0.3">
      <c r="M116" s="28"/>
    </row>
    <row r="117" spans="13:13" ht="14.4" x14ac:dyDescent="0.3">
      <c r="M117" s="28"/>
    </row>
    <row r="118" spans="13:13" ht="14.4" x14ac:dyDescent="0.3">
      <c r="M118" s="28"/>
    </row>
    <row r="119" spans="13:13" ht="14.4" x14ac:dyDescent="0.3">
      <c r="M119" s="28"/>
    </row>
    <row r="120" spans="13:13" ht="14.4" x14ac:dyDescent="0.3">
      <c r="M120" s="28"/>
    </row>
    <row r="121" spans="13:13" ht="14.4" x14ac:dyDescent="0.3">
      <c r="M121" s="28"/>
    </row>
    <row r="122" spans="13:13" ht="14.4" x14ac:dyDescent="0.3">
      <c r="M122" s="28"/>
    </row>
    <row r="123" spans="13:13" ht="14.4" x14ac:dyDescent="0.3">
      <c r="M123" s="28"/>
    </row>
    <row r="124" spans="13:13" ht="15" customHeight="1" x14ac:dyDescent="0.3">
      <c r="M124" s="28"/>
    </row>
    <row r="125" spans="13:13" ht="14.4" x14ac:dyDescent="0.3">
      <c r="M125" s="28"/>
    </row>
    <row r="126" spans="13:13" ht="15" customHeight="1" x14ac:dyDescent="0.3">
      <c r="M126" s="28"/>
    </row>
    <row r="127" spans="13:13" ht="14.4" x14ac:dyDescent="0.3">
      <c r="M127" s="28"/>
    </row>
    <row r="128" spans="13:13" ht="15" customHeight="1" x14ac:dyDescent="0.3">
      <c r="M128" s="28"/>
    </row>
    <row r="129" spans="13:13" ht="14.4" x14ac:dyDescent="0.3">
      <c r="M129" s="28"/>
    </row>
    <row r="130" spans="13:13" ht="14.4" x14ac:dyDescent="0.3">
      <c r="M130" s="28"/>
    </row>
    <row r="131" spans="13:13" ht="14.4" x14ac:dyDescent="0.3">
      <c r="M131" s="28"/>
    </row>
    <row r="132" spans="13:13" ht="15" customHeight="1" x14ac:dyDescent="0.25">
      <c r="M132" s="26"/>
    </row>
    <row r="133" spans="13:13" ht="14.4" x14ac:dyDescent="0.3">
      <c r="M133" s="28"/>
    </row>
    <row r="134" spans="13:13" ht="14.4" x14ac:dyDescent="0.3">
      <c r="M134" s="28"/>
    </row>
    <row r="135" spans="13:13" ht="14.4" x14ac:dyDescent="0.3">
      <c r="M135" s="28"/>
    </row>
    <row r="136" spans="13:13" ht="15" customHeight="1" x14ac:dyDescent="0.3">
      <c r="M136" s="28"/>
    </row>
    <row r="137" spans="13:13" ht="15" customHeight="1" x14ac:dyDescent="0.3">
      <c r="M137" s="28"/>
    </row>
    <row r="138" spans="13:13" ht="14.4" x14ac:dyDescent="0.3">
      <c r="M138" s="28"/>
    </row>
    <row r="139" spans="13:13" ht="14.4" x14ac:dyDescent="0.3">
      <c r="M139" s="28"/>
    </row>
    <row r="140" spans="13:13" ht="15" customHeight="1" x14ac:dyDescent="0.25">
      <c r="M140" s="26"/>
    </row>
    <row r="141" spans="13:13" ht="14.4" x14ac:dyDescent="0.3">
      <c r="M141" s="28"/>
    </row>
    <row r="142" spans="13:13" ht="14.4" x14ac:dyDescent="0.3">
      <c r="M142" s="28"/>
    </row>
    <row r="143" spans="13:13" ht="14.4" x14ac:dyDescent="0.3">
      <c r="M143" s="28"/>
    </row>
    <row r="144" spans="13:13" ht="14.4" x14ac:dyDescent="0.3">
      <c r="M144" s="28"/>
    </row>
    <row r="145" spans="13:13" ht="14.4" x14ac:dyDescent="0.3">
      <c r="M145" s="28"/>
    </row>
    <row r="146" spans="13:13" ht="14.4" x14ac:dyDescent="0.3">
      <c r="M146" s="28"/>
    </row>
    <row r="147" spans="13:13" ht="15" customHeight="1" x14ac:dyDescent="0.3">
      <c r="M147" s="28"/>
    </row>
    <row r="148" spans="13:13" ht="14.4" x14ac:dyDescent="0.3">
      <c r="M148" s="28"/>
    </row>
    <row r="149" spans="13:13" ht="14.4" x14ac:dyDescent="0.3">
      <c r="M149" s="28"/>
    </row>
    <row r="150" spans="13:13" ht="15" customHeight="1" x14ac:dyDescent="0.3">
      <c r="M150" s="28"/>
    </row>
  </sheetData>
  <sheetProtection selectLockedCells="1"/>
  <sortState xmlns:xlrd2="http://schemas.microsoft.com/office/spreadsheetml/2017/richdata2" ref="M14:M52">
    <sortCondition ref="M14"/>
  </sortState>
  <mergeCells count="35">
    <mergeCell ref="B44:G44"/>
    <mergeCell ref="B32:B34"/>
    <mergeCell ref="E32:E34"/>
    <mergeCell ref="F32:F34"/>
    <mergeCell ref="G32:G34"/>
    <mergeCell ref="B35:F35"/>
    <mergeCell ref="B42:G42"/>
    <mergeCell ref="B43:G43"/>
    <mergeCell ref="B37:G37"/>
    <mergeCell ref="C38:G38"/>
    <mergeCell ref="B41:G41"/>
    <mergeCell ref="C39:G39"/>
    <mergeCell ref="B24:B27"/>
    <mergeCell ref="E24:E27"/>
    <mergeCell ref="F24:F27"/>
    <mergeCell ref="G24:G27"/>
    <mergeCell ref="B28:B31"/>
    <mergeCell ref="E28:E31"/>
    <mergeCell ref="F28:F31"/>
    <mergeCell ref="G28:G31"/>
    <mergeCell ref="B10:B23"/>
    <mergeCell ref="E10:E23"/>
    <mergeCell ref="F10:F23"/>
    <mergeCell ref="G10:G23"/>
    <mergeCell ref="C2:G2"/>
    <mergeCell ref="B3:G3"/>
    <mergeCell ref="D4:E4"/>
    <mergeCell ref="F4:G4"/>
    <mergeCell ref="D5:E5"/>
    <mergeCell ref="F5:G5"/>
    <mergeCell ref="B8:B9"/>
    <mergeCell ref="C8:C9"/>
    <mergeCell ref="E8:E9"/>
    <mergeCell ref="F8:F9"/>
    <mergeCell ref="G8:G9"/>
  </mergeCells>
  <dataValidations count="2">
    <dataValidation type="decimal" allowBlank="1" showInputMessage="1" showErrorMessage="1" errorTitle="Campo de Notas" error="Esse campo permite apena a inserção de números de 0 a 10." sqref="D10:D34" xr:uid="{00000000-0002-0000-0000-000000000000}">
      <formula1>0</formula1>
      <formula2>10</formula2>
    </dataValidation>
    <dataValidation allowBlank="1" showInputMessage="1" showErrorMessage="1" errorTitle="Data" error="Permitido apenas uma data válida entre 15/11/2019 e 30/11/2019" sqref="F5:G5" xr:uid="{00000000-0002-0000-0000-000001000000}"/>
  </dataValidations>
  <printOptions horizontalCentered="1"/>
  <pageMargins left="0.78740157480314965" right="0.51181102362204722" top="0.78740157480314965" bottom="0.39370078740157483" header="0" footer="0"/>
  <pageSetup paperSize="9" scale="63" orientation="portrait" horizontalDpi="1200" verticalDpi="120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00000000-0002-0000-0000-000002000000}">
          <x14:formula1>
            <xm:f>'Avalia e Títulos'!$C$2:$C107</xm:f>
          </x14:formula1>
          <xm:sqref>C5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C107"/>
  <sheetViews>
    <sheetView showGridLines="0" topLeftCell="A83" workbookViewId="0">
      <selection activeCell="G109" sqref="G109"/>
    </sheetView>
  </sheetViews>
  <sheetFormatPr defaultRowHeight="14.4" x14ac:dyDescent="0.3"/>
  <cols>
    <col min="3" max="3" width="44" customWidth="1"/>
  </cols>
  <sheetData>
    <row r="3" spans="3:3" x14ac:dyDescent="0.3">
      <c r="C3" t="s">
        <v>73</v>
      </c>
    </row>
    <row r="4" spans="3:3" x14ac:dyDescent="0.3">
      <c r="C4" t="s">
        <v>72</v>
      </c>
    </row>
    <row r="5" spans="3:3" x14ac:dyDescent="0.3">
      <c r="C5" s="98" t="s">
        <v>61</v>
      </c>
    </row>
    <row r="6" spans="3:3" x14ac:dyDescent="0.3">
      <c r="C6" s="99" t="s">
        <v>66</v>
      </c>
    </row>
    <row r="7" spans="3:3" x14ac:dyDescent="0.3">
      <c r="C7" t="s">
        <v>63</v>
      </c>
    </row>
    <row r="8" spans="3:3" x14ac:dyDescent="0.3">
      <c r="C8" t="s">
        <v>80</v>
      </c>
    </row>
    <row r="9" spans="3:3" x14ac:dyDescent="0.3">
      <c r="C9" t="s">
        <v>49</v>
      </c>
    </row>
    <row r="10" spans="3:3" x14ac:dyDescent="0.3">
      <c r="C10" t="s">
        <v>62</v>
      </c>
    </row>
    <row r="11" spans="3:3" x14ac:dyDescent="0.3">
      <c r="C11" t="s">
        <v>70</v>
      </c>
    </row>
    <row r="12" spans="3:3" x14ac:dyDescent="0.3">
      <c r="C12" s="98" t="s">
        <v>50</v>
      </c>
    </row>
    <row r="13" spans="3:3" x14ac:dyDescent="0.3">
      <c r="C13" t="s">
        <v>86</v>
      </c>
    </row>
    <row r="14" spans="3:3" x14ac:dyDescent="0.3">
      <c r="C14" t="s">
        <v>69</v>
      </c>
    </row>
    <row r="15" spans="3:3" x14ac:dyDescent="0.3">
      <c r="C15" t="s">
        <v>51</v>
      </c>
    </row>
    <row r="16" spans="3:3" x14ac:dyDescent="0.3">
      <c r="C16" t="s">
        <v>52</v>
      </c>
    </row>
    <row r="17" spans="3:3" x14ac:dyDescent="0.3">
      <c r="C17" t="s">
        <v>53</v>
      </c>
    </row>
    <row r="18" spans="3:3" x14ac:dyDescent="0.3">
      <c r="C18" t="s">
        <v>67</v>
      </c>
    </row>
    <row r="19" spans="3:3" x14ac:dyDescent="0.3">
      <c r="C19" s="98" t="s">
        <v>54</v>
      </c>
    </row>
    <row r="20" spans="3:3" x14ac:dyDescent="0.3">
      <c r="C20" t="s">
        <v>75</v>
      </c>
    </row>
    <row r="21" spans="3:3" x14ac:dyDescent="0.3">
      <c r="C21" t="s">
        <v>55</v>
      </c>
    </row>
    <row r="22" spans="3:3" x14ac:dyDescent="0.3">
      <c r="C22" t="s">
        <v>87</v>
      </c>
    </row>
    <row r="23" spans="3:3" x14ac:dyDescent="0.3">
      <c r="C23" t="s">
        <v>88</v>
      </c>
    </row>
    <row r="24" spans="3:3" x14ac:dyDescent="0.3">
      <c r="C24" t="s">
        <v>83</v>
      </c>
    </row>
    <row r="25" spans="3:3" x14ac:dyDescent="0.3">
      <c r="C25" t="s">
        <v>60</v>
      </c>
    </row>
    <row r="26" spans="3:3" x14ac:dyDescent="0.3">
      <c r="C26" t="s">
        <v>89</v>
      </c>
    </row>
    <row r="27" spans="3:3" x14ac:dyDescent="0.3">
      <c r="C27" t="s">
        <v>68</v>
      </c>
    </row>
    <row r="28" spans="3:3" x14ac:dyDescent="0.3">
      <c r="C28" t="s">
        <v>90</v>
      </c>
    </row>
    <row r="29" spans="3:3" x14ac:dyDescent="0.3">
      <c r="C29" t="s">
        <v>64</v>
      </c>
    </row>
    <row r="30" spans="3:3" x14ac:dyDescent="0.3">
      <c r="C30" t="s">
        <v>82</v>
      </c>
    </row>
    <row r="31" spans="3:3" x14ac:dyDescent="0.3">
      <c r="C31" t="s">
        <v>56</v>
      </c>
    </row>
    <row r="32" spans="3:3" x14ac:dyDescent="0.3">
      <c r="C32" t="s">
        <v>57</v>
      </c>
    </row>
    <row r="33" spans="3:3" x14ac:dyDescent="0.3">
      <c r="C33" t="s">
        <v>71</v>
      </c>
    </row>
    <row r="34" spans="3:3" x14ac:dyDescent="0.3">
      <c r="C34" t="s">
        <v>58</v>
      </c>
    </row>
    <row r="35" spans="3:3" x14ac:dyDescent="0.3">
      <c r="C35" t="s">
        <v>59</v>
      </c>
    </row>
    <row r="36" spans="3:3" x14ac:dyDescent="0.3">
      <c r="C36" t="s">
        <v>91</v>
      </c>
    </row>
    <row r="37" spans="3:3" x14ac:dyDescent="0.3">
      <c r="C37" t="s">
        <v>65</v>
      </c>
    </row>
    <row r="38" spans="3:3" x14ac:dyDescent="0.3">
      <c r="C38" t="s">
        <v>92</v>
      </c>
    </row>
    <row r="39" spans="3:3" x14ac:dyDescent="0.3">
      <c r="C39" t="s">
        <v>93</v>
      </c>
    </row>
    <row r="40" spans="3:3" x14ac:dyDescent="0.3">
      <c r="C40" t="s">
        <v>84</v>
      </c>
    </row>
    <row r="41" spans="3:3" x14ac:dyDescent="0.3">
      <c r="C41" t="s">
        <v>94</v>
      </c>
    </row>
    <row r="42" spans="3:3" x14ac:dyDescent="0.3">
      <c r="C42" t="s">
        <v>95</v>
      </c>
    </row>
    <row r="43" spans="3:3" x14ac:dyDescent="0.3">
      <c r="C43" t="s">
        <v>96</v>
      </c>
    </row>
    <row r="44" spans="3:3" x14ac:dyDescent="0.3">
      <c r="C44" t="s">
        <v>97</v>
      </c>
    </row>
    <row r="45" spans="3:3" x14ac:dyDescent="0.3">
      <c r="C45" t="s">
        <v>98</v>
      </c>
    </row>
    <row r="46" spans="3:3" x14ac:dyDescent="0.3">
      <c r="C46" t="s">
        <v>99</v>
      </c>
    </row>
    <row r="47" spans="3:3" x14ac:dyDescent="0.3">
      <c r="C47" t="s">
        <v>100</v>
      </c>
    </row>
    <row r="48" spans="3:3" x14ac:dyDescent="0.3">
      <c r="C48" t="s">
        <v>86</v>
      </c>
    </row>
    <row r="49" spans="3:3" x14ac:dyDescent="0.3">
      <c r="C49" t="s">
        <v>101</v>
      </c>
    </row>
    <row r="50" spans="3:3" x14ac:dyDescent="0.3">
      <c r="C50" t="s">
        <v>102</v>
      </c>
    </row>
    <row r="51" spans="3:3" x14ac:dyDescent="0.3">
      <c r="C51" t="s">
        <v>103</v>
      </c>
    </row>
    <row r="52" spans="3:3" x14ac:dyDescent="0.3">
      <c r="C52" t="s">
        <v>104</v>
      </c>
    </row>
    <row r="53" spans="3:3" x14ac:dyDescent="0.3">
      <c r="C53" t="s">
        <v>105</v>
      </c>
    </row>
    <row r="54" spans="3:3" x14ac:dyDescent="0.3">
      <c r="C54" t="s">
        <v>79</v>
      </c>
    </row>
    <row r="55" spans="3:3" x14ac:dyDescent="0.3">
      <c r="C55" t="s">
        <v>106</v>
      </c>
    </row>
    <row r="56" spans="3:3" x14ac:dyDescent="0.3">
      <c r="C56" t="s">
        <v>107</v>
      </c>
    </row>
    <row r="57" spans="3:3" x14ac:dyDescent="0.3">
      <c r="C57" t="s">
        <v>108</v>
      </c>
    </row>
    <row r="58" spans="3:3" x14ac:dyDescent="0.3">
      <c r="C58" t="s">
        <v>109</v>
      </c>
    </row>
    <row r="59" spans="3:3" x14ac:dyDescent="0.3">
      <c r="C59" t="s">
        <v>110</v>
      </c>
    </row>
    <row r="60" spans="3:3" x14ac:dyDescent="0.3">
      <c r="C60" t="s">
        <v>111</v>
      </c>
    </row>
    <row r="61" spans="3:3" x14ac:dyDescent="0.3">
      <c r="C61" t="s">
        <v>112</v>
      </c>
    </row>
    <row r="62" spans="3:3" x14ac:dyDescent="0.3">
      <c r="C62" t="s">
        <v>75</v>
      </c>
    </row>
    <row r="63" spans="3:3" x14ac:dyDescent="0.3">
      <c r="C63" t="s">
        <v>78</v>
      </c>
    </row>
    <row r="64" spans="3:3" x14ac:dyDescent="0.3">
      <c r="C64" t="s">
        <v>113</v>
      </c>
    </row>
    <row r="65" spans="3:3" x14ac:dyDescent="0.3">
      <c r="C65" t="s">
        <v>76</v>
      </c>
    </row>
    <row r="66" spans="3:3" x14ac:dyDescent="0.3">
      <c r="C66" t="s">
        <v>114</v>
      </c>
    </row>
    <row r="67" spans="3:3" x14ac:dyDescent="0.3">
      <c r="C67" t="s">
        <v>85</v>
      </c>
    </row>
    <row r="68" spans="3:3" x14ac:dyDescent="0.3">
      <c r="C68" t="s">
        <v>115</v>
      </c>
    </row>
    <row r="69" spans="3:3" x14ac:dyDescent="0.3">
      <c r="C69" t="s">
        <v>116</v>
      </c>
    </row>
    <row r="70" spans="3:3" x14ac:dyDescent="0.3">
      <c r="C70" t="s">
        <v>117</v>
      </c>
    </row>
    <row r="71" spans="3:3" x14ac:dyDescent="0.3">
      <c r="C71" t="s">
        <v>77</v>
      </c>
    </row>
    <row r="72" spans="3:3" x14ac:dyDescent="0.3">
      <c r="C72" t="s">
        <v>81</v>
      </c>
    </row>
    <row r="73" spans="3:3" x14ac:dyDescent="0.3">
      <c r="C73" t="s">
        <v>118</v>
      </c>
    </row>
    <row r="74" spans="3:3" x14ac:dyDescent="0.3">
      <c r="C74" t="s">
        <v>119</v>
      </c>
    </row>
    <row r="75" spans="3:3" x14ac:dyDescent="0.3">
      <c r="C75" t="s">
        <v>120</v>
      </c>
    </row>
    <row r="76" spans="3:3" x14ac:dyDescent="0.3">
      <c r="C76" t="s">
        <v>121</v>
      </c>
    </row>
    <row r="77" spans="3:3" x14ac:dyDescent="0.3">
      <c r="C77" t="s">
        <v>122</v>
      </c>
    </row>
    <row r="78" spans="3:3" x14ac:dyDescent="0.3">
      <c r="C78" t="s">
        <v>123</v>
      </c>
    </row>
    <row r="79" spans="3:3" x14ac:dyDescent="0.3">
      <c r="C79" t="s">
        <v>124</v>
      </c>
    </row>
    <row r="80" spans="3:3" x14ac:dyDescent="0.3">
      <c r="C80" t="s">
        <v>125</v>
      </c>
    </row>
    <row r="81" spans="3:3" x14ac:dyDescent="0.3">
      <c r="C81" t="s">
        <v>126</v>
      </c>
    </row>
    <row r="82" spans="3:3" x14ac:dyDescent="0.3">
      <c r="C82" t="s">
        <v>127</v>
      </c>
    </row>
    <row r="83" spans="3:3" x14ac:dyDescent="0.3">
      <c r="C83" t="s">
        <v>128</v>
      </c>
    </row>
    <row r="84" spans="3:3" x14ac:dyDescent="0.3">
      <c r="C84" t="s">
        <v>129</v>
      </c>
    </row>
    <row r="85" spans="3:3" x14ac:dyDescent="0.3">
      <c r="C85" t="s">
        <v>130</v>
      </c>
    </row>
    <row r="86" spans="3:3" x14ac:dyDescent="0.3">
      <c r="C86" t="s">
        <v>131</v>
      </c>
    </row>
    <row r="87" spans="3:3" x14ac:dyDescent="0.3">
      <c r="C87" t="s">
        <v>132</v>
      </c>
    </row>
    <row r="88" spans="3:3" x14ac:dyDescent="0.3">
      <c r="C88" t="s">
        <v>133</v>
      </c>
    </row>
    <row r="89" spans="3:3" x14ac:dyDescent="0.3">
      <c r="C89" t="s">
        <v>134</v>
      </c>
    </row>
    <row r="90" spans="3:3" x14ac:dyDescent="0.3">
      <c r="C90" t="s">
        <v>135</v>
      </c>
    </row>
    <row r="91" spans="3:3" x14ac:dyDescent="0.3">
      <c r="C91" t="s">
        <v>136</v>
      </c>
    </row>
    <row r="92" spans="3:3" x14ac:dyDescent="0.3">
      <c r="C92" t="s">
        <v>137</v>
      </c>
    </row>
    <row r="93" spans="3:3" x14ac:dyDescent="0.3">
      <c r="C93" t="s">
        <v>138</v>
      </c>
    </row>
    <row r="94" spans="3:3" x14ac:dyDescent="0.3">
      <c r="C94" t="s">
        <v>139</v>
      </c>
    </row>
    <row r="95" spans="3:3" x14ac:dyDescent="0.3">
      <c r="C95" t="s">
        <v>140</v>
      </c>
    </row>
    <row r="96" spans="3:3" x14ac:dyDescent="0.3">
      <c r="C96" t="s">
        <v>141</v>
      </c>
    </row>
    <row r="97" spans="3:3" x14ac:dyDescent="0.3">
      <c r="C97" t="s">
        <v>142</v>
      </c>
    </row>
    <row r="98" spans="3:3" x14ac:dyDescent="0.3">
      <c r="C98" t="s">
        <v>143</v>
      </c>
    </row>
    <row r="99" spans="3:3" x14ac:dyDescent="0.3">
      <c r="C99" t="s">
        <v>144</v>
      </c>
    </row>
    <row r="100" spans="3:3" x14ac:dyDescent="0.3">
      <c r="C100" t="s">
        <v>145</v>
      </c>
    </row>
    <row r="101" spans="3:3" x14ac:dyDescent="0.3">
      <c r="C101" t="s">
        <v>146</v>
      </c>
    </row>
    <row r="102" spans="3:3" x14ac:dyDescent="0.3">
      <c r="C102" t="s">
        <v>147</v>
      </c>
    </row>
    <row r="103" spans="3:3" x14ac:dyDescent="0.3">
      <c r="C103" t="s">
        <v>148</v>
      </c>
    </row>
    <row r="104" spans="3:3" x14ac:dyDescent="0.3">
      <c r="C104" t="s">
        <v>149</v>
      </c>
    </row>
    <row r="105" spans="3:3" x14ac:dyDescent="0.3">
      <c r="C105" t="s">
        <v>150</v>
      </c>
    </row>
    <row r="106" spans="3:3" x14ac:dyDescent="0.3">
      <c r="C106" t="s">
        <v>151</v>
      </c>
    </row>
    <row r="107" spans="3:3" x14ac:dyDescent="0.3">
      <c r="C107" t="s">
        <v>152</v>
      </c>
    </row>
  </sheetData>
  <sortState xmlns:xlrd2="http://schemas.microsoft.com/office/spreadsheetml/2017/richdata2" ref="C5:C49">
    <sortCondition ref="C49"/>
  </sortState>
  <hyperlinks>
    <hyperlink ref="C19" r:id="rId1" display="https://facic.ufu.br/pessoas/docentes/jose-marcos-da-silva" xr:uid="{D4EE50A5-8284-4699-9C4A-845D324439F2}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Avaliação Individual</vt:lpstr>
      <vt:lpstr>Avalia e Títulos</vt:lpstr>
      <vt:lpstr>'Avaliação Individual'!Area_de_impressao</vt:lpstr>
    </vt:vector>
  </TitlesOfParts>
  <Company>Particular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Jéssica Rayse</cp:lastModifiedBy>
  <cp:lastPrinted>2016-03-06T23:04:43Z</cp:lastPrinted>
  <dcterms:created xsi:type="dcterms:W3CDTF">2015-04-30T20:24:42Z</dcterms:created>
  <dcterms:modified xsi:type="dcterms:W3CDTF">2026-09-11T20:00:00Z</dcterms:modified>
</cp:coreProperties>
</file>